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 activeTab="1"/>
  </bookViews>
  <sheets>
    <sheet name="Sensitivity Report 1" sheetId="21" r:id="rId1"/>
    <sheet name="Sheet1" sheetId="5" r:id="rId2"/>
    <sheet name="Sheet2" sheetId="6" r:id="rId3"/>
    <sheet name="Sheet3" sheetId="7" r:id="rId4"/>
    <sheet name="Sheet4" sheetId="8" r:id="rId5"/>
    <sheet name="Sheet5" sheetId="9" r:id="rId6"/>
    <sheet name="Sheet6" sheetId="10" r:id="rId7"/>
    <sheet name="Sheet7" sheetId="11" r:id="rId8"/>
    <sheet name="Sheet8" sheetId="12" r:id="rId9"/>
    <sheet name="Sheet9" sheetId="13" r:id="rId10"/>
    <sheet name="Sheet10" sheetId="14" r:id="rId11"/>
    <sheet name="Sheet11" sheetId="15" r:id="rId12"/>
    <sheet name="Sheet12" sheetId="16" r:id="rId13"/>
    <sheet name="Sheet13" sheetId="17" r:id="rId14"/>
    <sheet name="Sheet14" sheetId="18" r:id="rId15"/>
    <sheet name="Sheet15" sheetId="19" r:id="rId16"/>
    <sheet name="Sheet16" sheetId="20" r:id="rId17"/>
  </sheets>
  <definedNames>
    <definedName name="solver_adj" localSheetId="1" hidden="1">Sheet1!$B$11:$B$12</definedName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hs1" localSheetId="1" hidden="1">Sheet1!$B$11:$B$12</definedName>
    <definedName name="solver_lhs2" localSheetId="1" hidden="1">Sheet1!$F$7</definedName>
    <definedName name="solver_lhs3" localSheetId="1" hidden="1">Sheet1!$F$6</definedName>
    <definedName name="solver_lhs4" localSheetId="1" hidden="1">Sheet1!$F$8</definedName>
    <definedName name="solver_lin" localSheetId="1" hidden="1">1</definedName>
    <definedName name="solver_neg" localSheetId="1" hidden="1">2</definedName>
    <definedName name="solver_num" localSheetId="1" hidden="1">4</definedName>
    <definedName name="solver_nwt" localSheetId="1" hidden="1">1</definedName>
    <definedName name="solver_opt" localSheetId="1" hidden="1">Sheet1!$B$13</definedName>
    <definedName name="solver_pre" localSheetId="1" hidden="1">0.000001</definedName>
    <definedName name="solver_rel1" localSheetId="1" hidden="1">3</definedName>
    <definedName name="solver_rel2" localSheetId="1" hidden="1">1</definedName>
    <definedName name="solver_rel3" localSheetId="1" hidden="1">1</definedName>
    <definedName name="solver_rel4" localSheetId="1" hidden="1">1</definedName>
    <definedName name="solver_rhs1" localSheetId="1" hidden="1">0</definedName>
    <definedName name="solver_rhs2" localSheetId="1" hidden="1">Sheet1!$E$7</definedName>
    <definedName name="solver_rhs3" localSheetId="1" hidden="1">Sheet1!$E$6</definedName>
    <definedName name="solver_rhs4" localSheetId="1" hidden="1">Sheet1!$E$8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1</definedName>
    <definedName name="solver_val" localSheetId="1" hidden="1">0</definedName>
  </definedNames>
  <calcPr calcId="144525"/>
</workbook>
</file>

<file path=xl/calcChain.xml><?xml version="1.0" encoding="utf-8"?>
<calcChain xmlns="http://schemas.openxmlformats.org/spreadsheetml/2006/main">
  <c r="F8" i="5" l="1"/>
  <c r="G8" i="5"/>
  <c r="F7" i="5"/>
  <c r="G7" i="5"/>
  <c r="F6" i="5"/>
  <c r="G6" i="5"/>
  <c r="B13" i="5"/>
</calcChain>
</file>

<file path=xl/sharedStrings.xml><?xml version="1.0" encoding="utf-8"?>
<sst xmlns="http://schemas.openxmlformats.org/spreadsheetml/2006/main" count="55" uniqueCount="44">
  <si>
    <t>Usage</t>
  </si>
  <si>
    <t>Production:</t>
  </si>
  <si>
    <t>Products</t>
  </si>
  <si>
    <t>Chairs</t>
  </si>
  <si>
    <t>Tables</t>
  </si>
  <si>
    <t>Profit per item:</t>
  </si>
  <si>
    <t>Resources:</t>
  </si>
  <si>
    <t>Labor (hr)</t>
  </si>
  <si>
    <t>Wood (lb)</t>
  </si>
  <si>
    <t>Demand (chairs)</t>
  </si>
  <si>
    <t>Chairs=</t>
  </si>
  <si>
    <t>Tables=</t>
  </si>
  <si>
    <t>Available</t>
  </si>
  <si>
    <t>Left over</t>
  </si>
  <si>
    <t>Homework #2-7</t>
  </si>
  <si>
    <t>Microsoft Excel 9.0 Sensitivity Report</t>
  </si>
  <si>
    <t>Worksheet: [HW2-7.xls]Sheet1</t>
  </si>
  <si>
    <t>Report Created: 5/2/2002 12:36:22 PM</t>
  </si>
  <si>
    <t>Adjustable Cells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</si>
  <si>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</si>
  <si>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</si>
  <si>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</si>
  <si>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</si>
  <si>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</si>
  <si>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</si>
  <si>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</si>
  <si>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</si>
  <si>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</si>
  <si>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</si>
  <si>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</si>
  <si>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</si>
  <si>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</si>
  <si>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</si>
  <si>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</si>
  <si>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</si>
  <si>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$B$11</t>
  </si>
  <si>
    <t>$B$12</t>
  </si>
  <si>
    <t>$F$7</t>
  </si>
  <si>
    <t>Wood (lb) Usage</t>
  </si>
  <si>
    <t>$F$6</t>
  </si>
  <si>
    <t>Labor (hr) Usage</t>
  </si>
  <si>
    <t>$F$8</t>
  </si>
  <si>
    <t>Demand (chairs) Usage</t>
  </si>
  <si>
    <t>Profit=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</si>
</sst>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0"/>
      <color indexed="1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8" xfId="1" applyNumberFormat="1" applyFont="1" applyBorder="1" applyAlignment="1">
      <alignment horizontal="center"/>
    </xf>
    <xf numFmtId="0" fontId="5" fillId="0" borderId="0" xfId="0" applyFont="1"/>
    <xf numFmtId="0" fontId="0" fillId="0" borderId="10" xfId="0" applyFill="1" applyBorder="1" applyAlignment="1"/>
    <xf numFmtId="0" fontId="0" fillId="0" borderId="11" xfId="0" applyFill="1" applyBorder="1" applyAlignment="1"/>
    <xf numFmtId="0" fontId="6" fillId="0" borderId="12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0" fillId="0" borderId="10" xfId="0" applyNumberFormat="1" applyFill="1" applyBorder="1" applyAlignment="1"/>
    <xf numFmtId="0" fontId="0" fillId="0" borderId="11" xfId="0" applyNumberFormat="1" applyFill="1" applyBorder="1" applyAlignment="1"/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4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showGridLines="0" workbookViewId="0">
      <selection sqref="A1:A3"/>
    </sheetView>
  </sheetViews>
  <sheetFormatPr defaultRowHeight="12.75" x14ac:dyDescent="0.2"/>
  <cols>
    <col min="1" max="1" width="2.28515625" customWidth="1"/>
    <col min="2" max="2" width="6.28515625" bestFit="1" customWidth="1"/>
    <col min="3" max="3" width="20.7109375" bestFit="1" customWidth="1"/>
    <col min="4" max="4" width="6.28515625" customWidth="1"/>
    <col min="5" max="5" width="9" bestFit="1" customWidth="1"/>
    <col min="6" max="6" width="10.7109375" bestFit="1" customWidth="1"/>
    <col min="7" max="7" width="10.140625" bestFit="1" customWidth="1"/>
    <col min="8" max="8" width="12" bestFit="1" customWidth="1"/>
  </cols>
  <sheetData>
    <row r="1" spans="1:8" x14ac:dyDescent="0.2">
      <c r="A1" s="26" t="s">
        <v>15</v>
      </c>
    </row>
    <row r="2" spans="1:8" x14ac:dyDescent="0.2">
      <c r="A2" s="26" t="s">
        <v>16</v>
      </c>
    </row>
    <row r="3" spans="1:8" x14ac:dyDescent="0.2">
      <c r="A3" s="26" t="s">
        <v>17</v>
      </c>
    </row>
    <row r="6" spans="1:8" ht="13.5" thickBot="1" x14ac:dyDescent="0.25">
      <c r="A6" t="s">
        <v>18</v>
      </c>
    </row>
    <row r="7" spans="1:8" x14ac:dyDescent="0.2">
      <c r="B7" s="29"/>
      <c r="C7" s="29"/>
      <c r="D7" s="29" t="s">
        <v>21</v>
      </c>
      <c r="E7" s="29" t="s">
        <v>23</v>
      </c>
      <c r="F7" s="29" t="s">
        <v>25</v>
      </c>
      <c r="G7" s="29" t="s">
        <v>27</v>
      </c>
      <c r="H7" s="29" t="s">
        <v>27</v>
      </c>
    </row>
    <row r="8" spans="1:8" ht="13.5" thickBot="1" x14ac:dyDescent="0.25">
      <c r="B8" s="30" t="s">
        <v>19</v>
      </c>
      <c r="C8" s="30" t="s">
        <v>20</v>
      </c>
      <c r="D8" s="30" t="s">
        <v>22</v>
      </c>
      <c r="E8" s="30" t="s">
        <v>24</v>
      </c>
      <c r="F8" s="30" t="s">
        <v>26</v>
      </c>
      <c r="G8" s="30" t="s">
        <v>28</v>
      </c>
      <c r="H8" s="30" t="s">
        <v>29</v>
      </c>
    </row>
    <row r="9" spans="1:8" x14ac:dyDescent="0.2">
      <c r="B9" s="27" t="s">
        <v>35</v>
      </c>
      <c r="C9" s="27" t="s">
        <v>10</v>
      </c>
      <c r="D9" s="31">
        <v>6</v>
      </c>
      <c r="E9" s="31">
        <v>0</v>
      </c>
      <c r="F9" s="27">
        <v>400.0000000003941</v>
      </c>
      <c r="G9" s="27">
        <v>1E+30</v>
      </c>
      <c r="H9" s="27">
        <v>319.99999999977524</v>
      </c>
    </row>
    <row r="10" spans="1:8" ht="13.5" thickBot="1" x14ac:dyDescent="0.25">
      <c r="B10" s="28" t="s">
        <v>36</v>
      </c>
      <c r="C10" s="28" t="s">
        <v>11</v>
      </c>
      <c r="D10" s="32">
        <v>3.2</v>
      </c>
      <c r="E10" s="32">
        <v>0</v>
      </c>
      <c r="F10" s="28">
        <v>100.00000000047747</v>
      </c>
      <c r="G10" s="28">
        <v>399.99999999853486</v>
      </c>
      <c r="H10" s="28">
        <v>100.00000000047747</v>
      </c>
    </row>
    <row r="12" spans="1:8" ht="13.5" thickBot="1" x14ac:dyDescent="0.25">
      <c r="A12" t="s">
        <v>30</v>
      </c>
    </row>
    <row r="13" spans="1:8" x14ac:dyDescent="0.2">
      <c r="B13" s="29"/>
      <c r="C13" s="29"/>
      <c r="D13" s="29" t="s">
        <v>21</v>
      </c>
      <c r="E13" s="29" t="s">
        <v>31</v>
      </c>
      <c r="F13" s="29" t="s">
        <v>33</v>
      </c>
      <c r="G13" s="29" t="s">
        <v>27</v>
      </c>
      <c r="H13" s="29" t="s">
        <v>27</v>
      </c>
    </row>
    <row r="14" spans="1:8" ht="13.5" thickBot="1" x14ac:dyDescent="0.25">
      <c r="B14" s="30" t="s">
        <v>19</v>
      </c>
      <c r="C14" s="30" t="s">
        <v>20</v>
      </c>
      <c r="D14" s="30" t="s">
        <v>22</v>
      </c>
      <c r="E14" s="30" t="s">
        <v>32</v>
      </c>
      <c r="F14" s="30" t="s">
        <v>34</v>
      </c>
      <c r="G14" s="30" t="s">
        <v>28</v>
      </c>
      <c r="H14" s="30" t="s">
        <v>29</v>
      </c>
    </row>
    <row r="15" spans="1:8" x14ac:dyDescent="0.2">
      <c r="B15" s="27" t="s">
        <v>37</v>
      </c>
      <c r="C15" s="27" t="s">
        <v>38</v>
      </c>
      <c r="D15" s="31">
        <v>31.2</v>
      </c>
      <c r="E15" s="31">
        <v>0</v>
      </c>
      <c r="F15" s="27">
        <v>36</v>
      </c>
      <c r="G15" s="27">
        <v>1E+30</v>
      </c>
      <c r="H15" s="27">
        <v>4.8</v>
      </c>
    </row>
    <row r="16" spans="1:8" x14ac:dyDescent="0.2">
      <c r="B16" s="27" t="s">
        <v>39</v>
      </c>
      <c r="C16" s="27" t="s">
        <v>40</v>
      </c>
      <c r="D16" s="31">
        <v>80</v>
      </c>
      <c r="E16" s="31">
        <v>10.000000000071052</v>
      </c>
      <c r="F16" s="27">
        <v>80</v>
      </c>
      <c r="G16" s="27">
        <v>7.9999999999881606</v>
      </c>
      <c r="H16" s="27">
        <v>31.999999999925425</v>
      </c>
    </row>
    <row r="17" spans="2:8" ht="13.5" thickBot="1" x14ac:dyDescent="0.25">
      <c r="B17" s="28" t="s">
        <v>41</v>
      </c>
      <c r="C17" s="28" t="s">
        <v>42</v>
      </c>
      <c r="D17" s="32">
        <v>6</v>
      </c>
      <c r="E17" s="32">
        <v>319.99999999957367</v>
      </c>
      <c r="F17" s="28">
        <v>6</v>
      </c>
      <c r="G17" s="28">
        <v>3.9999999999906781</v>
      </c>
      <c r="H17" s="28">
        <v>1.714285714281365</v>
      </c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workbookViewId="0">
      <selection activeCell="B13" sqref="B13"/>
    </sheetView>
  </sheetViews>
  <sheetFormatPr defaultRowHeight="12.75" x14ac:dyDescent="0.2"/>
  <cols>
    <col min="1" max="1" width="10.85546875" customWidth="1"/>
    <col min="2" max="2" width="9.42578125" bestFit="1" customWidth="1"/>
  </cols>
  <sheetData>
    <row r="1" spans="1:7" x14ac:dyDescent="0.2">
      <c r="A1" s="1" t="s">
        <v>14</v>
      </c>
    </row>
    <row r="3" spans="1:7" x14ac:dyDescent="0.2">
      <c r="A3" s="2" t="s">
        <v>2</v>
      </c>
      <c r="B3" s="3"/>
      <c r="C3" s="11" t="s">
        <v>3</v>
      </c>
      <c r="D3" s="11" t="s">
        <v>4</v>
      </c>
      <c r="E3" s="4"/>
      <c r="F3" s="4"/>
      <c r="G3" s="4"/>
    </row>
    <row r="4" spans="1:7" x14ac:dyDescent="0.2">
      <c r="A4" s="5" t="s">
        <v>5</v>
      </c>
      <c r="B4" s="6"/>
      <c r="C4" s="10">
        <v>400</v>
      </c>
      <c r="D4" s="10">
        <v>100</v>
      </c>
      <c r="E4" s="4"/>
      <c r="F4" s="4"/>
      <c r="G4" s="4"/>
    </row>
    <row r="5" spans="1:7" x14ac:dyDescent="0.2">
      <c r="A5" s="7" t="s">
        <v>6</v>
      </c>
      <c r="B5" s="8"/>
      <c r="C5" s="14"/>
      <c r="D5" s="6"/>
      <c r="E5" s="12" t="s">
        <v>12</v>
      </c>
      <c r="F5" s="9" t="s">
        <v>0</v>
      </c>
      <c r="G5" s="13" t="s">
        <v>13</v>
      </c>
    </row>
    <row r="6" spans="1:7" x14ac:dyDescent="0.2">
      <c r="A6" s="33" t="s">
        <v>7</v>
      </c>
      <c r="B6" s="34"/>
      <c r="C6" s="11">
        <v>8</v>
      </c>
      <c r="D6" s="11">
        <v>10</v>
      </c>
      <c r="E6" s="11">
        <v>80</v>
      </c>
      <c r="F6" s="24">
        <f>C6*B11+D6*B12</f>
        <v>80</v>
      </c>
      <c r="G6" s="11">
        <f>E6-F6</f>
        <v>0</v>
      </c>
    </row>
    <row r="7" spans="1:7" x14ac:dyDescent="0.2">
      <c r="A7" s="35" t="s">
        <v>8</v>
      </c>
      <c r="B7" s="36"/>
      <c r="C7" s="10">
        <v>2</v>
      </c>
      <c r="D7" s="10">
        <v>6</v>
      </c>
      <c r="E7" s="10">
        <v>36</v>
      </c>
      <c r="F7" s="17">
        <f>C7*B11+D7*B12</f>
        <v>31.200000000000003</v>
      </c>
      <c r="G7" s="10">
        <f>E7-F7</f>
        <v>4.7999999999999972</v>
      </c>
    </row>
    <row r="8" spans="1:7" x14ac:dyDescent="0.2">
      <c r="A8" s="33" t="s">
        <v>9</v>
      </c>
      <c r="B8" s="34"/>
      <c r="C8" s="24">
        <v>1</v>
      </c>
      <c r="D8" s="11">
        <v>0</v>
      </c>
      <c r="E8" s="24">
        <v>6</v>
      </c>
      <c r="F8" s="11">
        <f>C8*B11+D8*B12</f>
        <v>6</v>
      </c>
      <c r="G8" s="23">
        <f>E8-F8</f>
        <v>0</v>
      </c>
    </row>
    <row r="9" spans="1:7" x14ac:dyDescent="0.2">
      <c r="A9" s="4"/>
      <c r="B9" s="4"/>
      <c r="C9" s="16"/>
      <c r="D9" s="16"/>
      <c r="E9" s="16"/>
      <c r="F9" s="4"/>
      <c r="G9" s="4"/>
    </row>
    <row r="10" spans="1:7" x14ac:dyDescent="0.2">
      <c r="A10" s="15" t="s">
        <v>1</v>
      </c>
      <c r="B10" s="4"/>
      <c r="C10" s="4"/>
      <c r="D10" s="4"/>
      <c r="E10" s="4"/>
      <c r="F10" s="4"/>
      <c r="G10" s="4"/>
    </row>
    <row r="11" spans="1:7" x14ac:dyDescent="0.2">
      <c r="A11" s="18" t="s">
        <v>10</v>
      </c>
      <c r="B11" s="11">
        <v>6</v>
      </c>
      <c r="C11" s="21"/>
      <c r="D11" s="4"/>
      <c r="E11" s="4"/>
      <c r="F11" s="4"/>
      <c r="G11" s="4"/>
    </row>
    <row r="12" spans="1:7" x14ac:dyDescent="0.2">
      <c r="A12" s="19" t="s">
        <v>11</v>
      </c>
      <c r="B12" s="11">
        <v>3.2</v>
      </c>
      <c r="C12" s="22"/>
    </row>
    <row r="13" spans="1:7" x14ac:dyDescent="0.2">
      <c r="A13" s="20" t="s">
        <v>43</v>
      </c>
      <c r="B13" s="25">
        <f>C4*B11+D4*B12</f>
        <v>2720</v>
      </c>
      <c r="C13" s="22"/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Sensitivity Report 1</vt:lpstr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2010-08-14T18:45:52Z</dcterms:modified>
</cp:coreProperties>
</file>